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'emploi" state="visible" r:id="rId4"/>
    <sheet sheetId="2" name="Prévisionnel" state="visible" r:id="rId5"/>
  </sheets>
  <calcPr calcId="171027" fullCalcOnLoad="1"/>
</workbook>
</file>

<file path=xl/sharedStrings.xml><?xml version="1.0" encoding="utf-8"?>
<sst xmlns="http://schemas.openxmlformats.org/spreadsheetml/2006/main" count="50" uniqueCount="44">
  <si>
    <t>Prévisionnel de reprise</t>
  </si>
  <si>
    <t/>
  </si>
  <si>
    <t>À quoi sert ce tableau</t>
  </si>
  <si>
    <t>Le compte de résultat prévisionnel sur 3 ans que votre banquier attend. Il répond à une question : l'affaire dégagera-t-elle de quoi vous payer ET rembourser la dette ?</t>
  </si>
  <si>
    <t>Dans quel ordre remplir</t>
  </si>
  <si>
    <t>1.  Remplissez les cellules jaunes, année par année (colonnes N, N+1, N+2).</t>
  </si>
  <si>
    <t>2.  Les marges, l'EBE et le résultat se calculent automatiquement.</t>
  </si>
  <si>
    <t>3.  Le point mort (seuil de rentabilité) apparaît en bas : le CA minimum pour ne pas perdre d'argent.</t>
  </si>
  <si>
    <t>4.  Soyez prudent sur l'année 1 : une reprise perturbe toujours l'activité au début.</t>
  </si>
  <si>
    <t>Comment lire les couleurs</t>
  </si>
  <si>
    <t>CELLULE JAUNE, TEXTE BLEU  →  c'est à vous de la remplir.</t>
  </si>
  <si>
    <t>Texte noir  →  calcul automatique. N'y touchez pas, vous casseriez les formules.</t>
  </si>
  <si>
    <t>Texte vert  →  valeur reprise d'un autre onglet.</t>
  </si>
  <si>
    <t>Le fichier est pré-rempli avec un exemple chiffré</t>
  </si>
  <si>
    <t>Les valeurs présentes sont celles d'un dossier fictif, uniquement là pour montrer le format attendu et vous permettre de voir le tableau fonctionner. Remplacez-les par les vôtres.</t>
  </si>
  <si>
    <t>Avertissement</t>
  </si>
  <si>
    <t>Ce prévisionnel est un modèle simplifié à visée pédagogique. Un vrai business plan de reprise intègre le plan de financement, la trésorerie mois par mois et la fiscalité. À construire avec votre expert-comptable.</t>
  </si>
  <si>
    <t>© Cession-Affaire — cession-affaire.com  ·  Sébastien Joumel &amp; Kévin Papot  ·  Usage libre.</t>
  </si>
  <si>
    <t>Compte de résultat prévisionnel — 3 ans</t>
  </si>
  <si>
    <t>Année N</t>
  </si>
  <si>
    <t>Année N+1</t>
  </si>
  <si>
    <t>Année N+2</t>
  </si>
  <si>
    <t>Commentaire</t>
  </si>
  <si>
    <t>Chiffre d'affaires</t>
  </si>
  <si>
    <t>Prudent en N (la reprise perturbe).</t>
  </si>
  <si>
    <t>− Achats consommés</t>
  </si>
  <si>
    <t>Matières, marchandises.</t>
  </si>
  <si>
    <t>= Marge brute</t>
  </si>
  <si>
    <t>− Charges externes</t>
  </si>
  <si>
    <t>Loyer, énergie, assurances, honoraires.</t>
  </si>
  <si>
    <t>− Masse salariale (hors dirigeant)</t>
  </si>
  <si>
    <t>− Rémunération du dirigeant</t>
  </si>
  <si>
    <t>Vous devez vivre : ne mettez pas 0.</t>
  </si>
  <si>
    <t>= EBE</t>
  </si>
  <si>
    <t>La capacité à générer du cash.</t>
  </si>
  <si>
    <t>− Amortissements</t>
  </si>
  <si>
    <t>− Frais financiers (intérêts dette)</t>
  </si>
  <si>
    <t>Depuis votre plan de financement.</t>
  </si>
  <si>
    <t>= Résultat avant impôt</t>
  </si>
  <si>
    <t>Indicateurs</t>
  </si>
  <si>
    <t>Taux de marge brute</t>
  </si>
  <si>
    <t>EBE / CA</t>
  </si>
  <si>
    <t>Point mort (CA d'équilibre)</t>
  </si>
  <si>
    <t>Le CA en dessous duquel vous perdez de l'argent.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</si>
</sst>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 €&quot;;(#,##0&quot; €&quot;);&quot;-&quot;"/>
    <numFmt numFmtId="165" formatCode="0.0%"/>
  </numFmts>
  <fonts count="15" x14ac:knownFonts="1">
    <font>
      <color theme="1"/>
      <family val="2"/>
      <scheme val="minor"/>
      <sz val="11"/>
      <name val="Calibri"/>
    </font>
    <font>
      <b/>
      <color rgb="FFFFFFFF"/>
      <sz val="16"/>
      <name val="Arial"/>
    </font>
    <font>
      <b/>
      <color rgb="FF10243D"/>
      <sz val="11"/>
      <name val="Arial"/>
    </font>
    <font>
      <sz val="10"/>
      <name val="Arial"/>
    </font>
    <font>
      <b/>
      <color rgb="FF0000FF"/>
      <sz val="10"/>
      <name val="Arial"/>
    </font>
    <font>
      <b/>
      <color rgb="FF000000"/>
      <sz val="10"/>
      <name val="Arial"/>
    </font>
    <font>
      <b/>
      <color rgb="FF008000"/>
      <sz val="10"/>
      <name val="Arial"/>
    </font>
    <font>
      <b/>
      <color rgb="FF9E3B32"/>
      <sz val="11"/>
      <name val="Arial"/>
    </font>
    <font>
      <i/>
      <color rgb="FF33475B"/>
      <sz val="9"/>
      <name val="Arial"/>
    </font>
    <font>
      <b/>
      <color rgb="FFFFFFFF"/>
      <sz val="11"/>
      <name val="Arial"/>
    </font>
    <font>
      <b/>
      <color rgb="FFFFFFFF"/>
      <sz val="10"/>
      <name val="Arial"/>
    </font>
    <font>
      <color rgb="FF0000FF"/>
      <sz val="10"/>
      <name val="Arial"/>
    </font>
    <font>
      <b/>
      <sz val="10"/>
      <name val="Arial"/>
    </font>
    <font>
      <b/>
      <color rgb="FF10243D"/>
      <sz val="12"/>
      <name val="Arial"/>
    </font>
    <font>
      <b/>
      <color rgb="FF10243D"/>
      <sz val="9"/>
      <name val="Arial"/>
    </font>
  </fonts>
  <fills count="6">
    <fill>
      <patternFill patternType="none"/>
    </fill>
    <fill>
      <patternFill patternType="gray125"/>
    </fill>
    <fill>
      <patternFill patternType="solid">
        <fgColor rgb="FF10243D"/>
      </patternFill>
    </fill>
    <fill>
      <patternFill patternType="solid">
        <fgColor rgb="FFFFF9D6"/>
      </patternFill>
    </fill>
    <fill>
      <patternFill patternType="solid">
        <fgColor rgb="FFB8933D"/>
      </patternFill>
    </fill>
    <fill>
      <patternFill patternType="solid">
        <fgColor rgb="FFF7F5F0"/>
      </patternFill>
    </fill>
  </fills>
  <borders count="3">
    <border>
      <left/>
      <right/>
      <top/>
      <bottom/>
      <diagonal/>
    </border>
    <border>
      <left/>
      <right/>
      <top style="medium">
        <color rgb="FFB8933D"/>
      </top>
      <bottom/>
      <diagonal/>
    </border>
    <border>
      <left style="thin">
        <color rgb="FFE3DED2"/>
      </left>
      <right style="thin">
        <color rgb="FFE3DED2"/>
      </right>
      <top style="thin">
        <color rgb="FFE3DED2"/>
      </top>
      <bottom style="thin">
        <color rgb="FFE3DED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inden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9" fillId="2" borderId="0" xfId="0" applyFont="1" applyFill="1" applyAlignment="1">
      <alignment vertical="center" indent="1"/>
    </xf>
    <xf numFmtId="0" fontId="10" fillId="4" borderId="0" xfId="0" applyFont="1" applyFill="1" applyAlignment="1">
      <alignment horizontal="left" indent="1"/>
    </xf>
    <xf numFmtId="0" fontId="10" fillId="4" borderId="0" xfId="0" applyFont="1" applyFill="1" applyAlignment="1">
      <alignment horizontal="center"/>
    </xf>
    <xf numFmtId="0" fontId="3" fillId="0" borderId="0" xfId="0" applyFont="1"/>
    <xf numFmtId="164" fontId="11" fillId="3" borderId="2" xfId="0" applyNumberFormat="1" applyFont="1" applyFill="1" applyBorder="1"/>
    <xf numFmtId="0" fontId="8" fillId="0" borderId="0" xfId="0" applyFont="1"/>
    <xf numFmtId="0" fontId="12" fillId="0" borderId="0" xfId="0" applyFont="1"/>
    <xf numFmtId="164" fontId="5" fillId="5" borderId="2" xfId="0" applyNumberFormat="1" applyFont="1" applyFill="1" applyBorder="1"/>
    <xf numFmtId="0" fontId="13" fillId="0" borderId="0" xfId="0" applyFont="1"/>
    <xf numFmtId="164" fontId="13" fillId="4" borderId="2" xfId="0" applyNumberFormat="1" applyFont="1" applyFill="1" applyBorder="1"/>
    <xf numFmtId="0" fontId="2" fillId="0" borderId="1" xfId="0" applyFont="1" applyBorder="1"/>
    <xf numFmtId="165" fontId="5" fillId="5" borderId="2" xfId="0" applyNumberFormat="1" applyFont="1" applyFill="1" applyBorder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6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104" customWidth="1"/>
  </cols>
  <sheetData>
    <row r="2" spans="2:2" x14ac:dyDescent="0.25">
      <c r="B2" s="1" t="s">
        <v>0</v>
      </c>
    </row>
    <row r="3" spans="2:2" x14ac:dyDescent="0.25">
      <c r="B3" s="1"/>
    </row>
    <row r="5" spans="2:2" x14ac:dyDescent="0.25">
      <c r="B5" s="2" t="s">
        <v>1</v>
      </c>
    </row>
    <row r="6" ht="22" customHeight="1" spans="2:2" x14ac:dyDescent="0.25">
      <c r="B6" s="3" t="s">
        <v>2</v>
      </c>
    </row>
    <row r="7" ht="30" customHeight="1" spans="2:2" x14ac:dyDescent="0.25">
      <c r="B7" s="4" t="s">
        <v>3</v>
      </c>
    </row>
    <row r="8" spans="2:2" x14ac:dyDescent="0.25">
      <c r="B8" s="2" t="s">
        <v>1</v>
      </c>
    </row>
    <row r="9" ht="22" customHeight="1" spans="2:2" x14ac:dyDescent="0.25">
      <c r="B9" s="3" t="s">
        <v>4</v>
      </c>
    </row>
    <row r="10" ht="15" customHeight="1" spans="2:2" x14ac:dyDescent="0.25">
      <c r="B10" s="4" t="s">
        <v>5</v>
      </c>
    </row>
    <row r="11" ht="15" customHeight="1" spans="2:2" x14ac:dyDescent="0.25">
      <c r="B11" s="4" t="s">
        <v>6</v>
      </c>
    </row>
    <row r="12" ht="15" customHeight="1" spans="2:2" x14ac:dyDescent="0.25">
      <c r="B12" s="4" t="s">
        <v>7</v>
      </c>
    </row>
    <row r="13" ht="15" customHeight="1" spans="2:2" x14ac:dyDescent="0.25">
      <c r="B13" s="4" t="s">
        <v>8</v>
      </c>
    </row>
    <row r="14" spans="2:2" x14ac:dyDescent="0.25">
      <c r="B14" s="2" t="s">
        <v>1</v>
      </c>
    </row>
    <row r="15" ht="22" customHeight="1" spans="2:2" x14ac:dyDescent="0.25">
      <c r="B15" s="3" t="s">
        <v>9</v>
      </c>
    </row>
    <row r="16" spans="2:2" x14ac:dyDescent="0.25">
      <c r="B16" s="5" t="s">
        <v>10</v>
      </c>
    </row>
    <row r="17" spans="2:2" x14ac:dyDescent="0.25">
      <c r="B17" s="6" t="s">
        <v>11</v>
      </c>
    </row>
    <row r="18" spans="2:2" x14ac:dyDescent="0.25">
      <c r="B18" s="7" t="s">
        <v>12</v>
      </c>
    </row>
    <row r="19" spans="2:2" x14ac:dyDescent="0.25">
      <c r="B19" s="2" t="s">
        <v>1</v>
      </c>
    </row>
    <row r="20" ht="22" customHeight="1" spans="2:2" x14ac:dyDescent="0.25">
      <c r="B20" s="3" t="s">
        <v>13</v>
      </c>
    </row>
    <row r="21" ht="30" customHeight="1" spans="2:2" x14ac:dyDescent="0.25">
      <c r="B21" s="4" t="s">
        <v>14</v>
      </c>
    </row>
    <row r="22" spans="2:2" x14ac:dyDescent="0.25">
      <c r="B22" s="2" t="s">
        <v>1</v>
      </c>
    </row>
    <row r="23" ht="22" customHeight="1" spans="2:2" x14ac:dyDescent="0.25">
      <c r="B23" s="8" t="s">
        <v>15</v>
      </c>
    </row>
    <row r="24" ht="45" customHeight="1" spans="2:2" x14ac:dyDescent="0.25">
      <c r="B24" s="4" t="s">
        <v>16</v>
      </c>
    </row>
    <row r="25" spans="2:2" x14ac:dyDescent="0.25">
      <c r="B25" s="2" t="s">
        <v>1</v>
      </c>
    </row>
    <row r="26" spans="2:2" x14ac:dyDescent="0.25">
      <c r="B26" s="9" t="s">
        <v>17</v>
      </c>
    </row>
  </sheetData>
  <mergeCells count="1">
    <mergeCell ref="B2:B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workbookViewId="0" showGridLines="0"/>
  </sheetViews>
  <sheetFormatPr defaultRowHeight="15" outlineLevelRow="0" outlineLevelCol="0" x14ac:dyDescent="55"/>
  <cols>
    <col min="1" max="1" width="2" customWidth="1"/>
    <col min="2" max="2" width="42" customWidth="1"/>
    <col min="3" max="5" width="16" customWidth="1"/>
    <col min="6" max="6" width="40" customWidth="1"/>
  </cols>
  <sheetData>
    <row r="2" ht="24" customHeight="1" spans="2:6" x14ac:dyDescent="0.25">
      <c r="B2" s="10" t="s">
        <v>18</v>
      </c>
      <c r="C2" s="10"/>
      <c r="D2" s="10"/>
      <c r="E2" s="10"/>
      <c r="F2" s="10"/>
    </row>
    <row r="4" spans="2:6" x14ac:dyDescent="0.25">
      <c r="B4" s="11" t="s">
        <v>1</v>
      </c>
      <c r="C4" s="12" t="s">
        <v>19</v>
      </c>
      <c r="D4" s="12" t="s">
        <v>20</v>
      </c>
      <c r="E4" s="12" t="s">
        <v>21</v>
      </c>
      <c r="F4" s="12" t="s">
        <v>22</v>
      </c>
    </row>
    <row r="5" spans="2:6" x14ac:dyDescent="0.25">
      <c r="B5" s="13" t="s">
        <v>23</v>
      </c>
      <c r="C5" s="14">
        <v>300000</v>
      </c>
      <c r="D5" s="14">
        <v>315000</v>
      </c>
      <c r="E5" s="14">
        <v>330000</v>
      </c>
      <c r="F5" s="15" t="s">
        <v>24</v>
      </c>
    </row>
    <row r="6" spans="2:6" x14ac:dyDescent="0.25">
      <c r="B6" s="13" t="s">
        <v>25</v>
      </c>
      <c r="C6" s="14">
        <v>120000</v>
      </c>
      <c r="D6" s="14">
        <v>124000</v>
      </c>
      <c r="E6" s="14">
        <v>128000</v>
      </c>
      <c r="F6" s="15" t="s">
        <v>26</v>
      </c>
    </row>
    <row r="7" spans="2:5" x14ac:dyDescent="0.25">
      <c r="B7" s="16" t="s">
        <v>27</v>
      </c>
      <c r="C7" s="17">
        <f>C5-C6</f>
      </c>
      <c r="D7" s="17">
        <f>D5-D6</f>
      </c>
      <c r="E7" s="17">
        <f>E5-E6</f>
      </c>
    </row>
    <row r="8" spans="2:6" x14ac:dyDescent="0.25">
      <c r="B8" s="13" t="s">
        <v>28</v>
      </c>
      <c r="C8" s="14">
        <v>45000</v>
      </c>
      <c r="D8" s="14">
        <v>46000</v>
      </c>
      <c r="E8" s="14">
        <v>47000</v>
      </c>
      <c r="F8" s="15" t="s">
        <v>29</v>
      </c>
    </row>
    <row r="9" spans="2:5" x14ac:dyDescent="0.25">
      <c r="B9" s="13" t="s">
        <v>30</v>
      </c>
      <c r="C9" s="14">
        <v>70000</v>
      </c>
      <c r="D9" s="14">
        <v>72000</v>
      </c>
      <c r="E9" s="14">
        <v>74000</v>
      </c>
    </row>
    <row r="10" spans="2:6" x14ac:dyDescent="0.25">
      <c r="B10" s="13" t="s">
        <v>31</v>
      </c>
      <c r="C10" s="14">
        <v>45000</v>
      </c>
      <c r="D10" s="14">
        <v>45000</v>
      </c>
      <c r="E10" s="14">
        <v>45000</v>
      </c>
      <c r="F10" s="15" t="s">
        <v>32</v>
      </c>
    </row>
    <row r="11" spans="2:6" x14ac:dyDescent="0.25">
      <c r="B11" s="18" t="s">
        <v>33</v>
      </c>
      <c r="C11" s="19">
        <f>C7-C8-C9-C10</f>
      </c>
      <c r="D11" s="19">
        <f>D7-D8-D9-D10</f>
      </c>
      <c r="E11" s="19">
        <f>E7-E8-E9-E10</f>
      </c>
      <c r="F11" s="15" t="s">
        <v>34</v>
      </c>
    </row>
    <row r="12" spans="2:5" x14ac:dyDescent="0.25">
      <c r="B12" s="13" t="s">
        <v>35</v>
      </c>
      <c r="C12" s="14">
        <v>12000</v>
      </c>
      <c r="D12" s="14">
        <v>12000</v>
      </c>
      <c r="E12" s="14">
        <v>12000</v>
      </c>
    </row>
    <row r="13" spans="2:6" x14ac:dyDescent="0.25">
      <c r="B13" s="13" t="s">
        <v>36</v>
      </c>
      <c r="C13" s="14">
        <v>8000</v>
      </c>
      <c r="D13" s="14">
        <v>6500</v>
      </c>
      <c r="E13" s="14">
        <v>5000</v>
      </c>
      <c r="F13" s="15" t="s">
        <v>37</v>
      </c>
    </row>
    <row r="14" spans="2:5" x14ac:dyDescent="0.25">
      <c r="B14" s="18" t="s">
        <v>38</v>
      </c>
      <c r="C14" s="19">
        <f>C11-C12-C13</f>
      </c>
      <c r="D14" s="19">
        <f>D11-D12-D13</f>
      </c>
      <c r="E14" s="19">
        <f>E11-E12-E13</f>
      </c>
    </row>
    <row r="16" spans="2:6" x14ac:dyDescent="0.25">
      <c r="B16" s="20" t="s">
        <v>39</v>
      </c>
      <c r="C16" s="20"/>
      <c r="D16" s="20"/>
      <c r="E16" s="20"/>
      <c r="F16" s="20"/>
    </row>
    <row r="17" spans="2:5" x14ac:dyDescent="0.25">
      <c r="B17" s="16" t="s">
        <v>40</v>
      </c>
      <c r="C17" s="21">
        <f>IFERROR(C7/C5,0)</f>
      </c>
      <c r="D17" s="21">
        <f>IFERROR(D7/D5,0)</f>
      </c>
      <c r="E17" s="21">
        <f>IFERROR(E7/E5,0)</f>
      </c>
    </row>
    <row r="18" spans="2:5" x14ac:dyDescent="0.25">
      <c r="B18" s="16" t="s">
        <v>41</v>
      </c>
      <c r="C18" s="21">
        <f>IFERROR(C11/C5,0)</f>
      </c>
      <c r="D18" s="21">
        <f>IFERROR(D11/D5,0)</f>
      </c>
      <c r="E18" s="21">
        <f>IFERROR(E11/E5,0)</f>
      </c>
    </row>
    <row r="19" spans="2:6" x14ac:dyDescent="0.25">
      <c r="B19" s="18" t="s">
        <v>42</v>
      </c>
      <c r="C19" s="19">
        <f>IFERROR((C8+C9+C10+C12+C13)/(IFERROR(C7/C5,1)),0)</f>
      </c>
      <c r="D19" s="19">
        <f>IFERROR((D8+D9+D10+D12+D13)/(IFERROR(D7/D5,1)),0)</f>
      </c>
      <c r="E19" s="19">
        <f>IFERROR((E8+E9+E10+E12+E13)/(IFERROR(E7/E5,1)),0)</f>
      </c>
      <c r="F19" s="22" t="s">
        <v>43</v>
      </c>
    </row>
  </sheetData>
  <mergeCells count="2">
    <mergeCell ref="B2:F2"/>
    <mergeCell ref="B16:F1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Mode d'emploi</vt:lpstr>
      <vt:lpstr>Prévisionnel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Cession-Affaire</dc:creator>
  <dc:title/>
  <dc:subject/>
  <dc:description/>
  <cp:keywords/>
  <cp:category/>
  <cp:lastModifiedBy>Unknown</cp:lastModifiedBy>
  <dcterms:created xsi:type="dcterms:W3CDTF">2026-07-18T07:58:12Z</dcterms:created>
  <dcterms:modified xsi:type="dcterms:W3CDTF">2026-07-18T07:58:12Z</dcterms:modified>
</cp:coreProperties>
</file>